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 activeTab="1"/>
  </bookViews>
  <sheets>
    <sheet name="Покупка на оптовом рынке 2014" sheetId="5" r:id="rId1"/>
    <sheet name="Покупка на розничн рынке 2014 г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D10" i="1" l="1"/>
  <c r="P14" i="5" l="1"/>
  <c r="P11" i="5"/>
  <c r="P10" i="5"/>
</calcChain>
</file>

<file path=xl/sharedStrings.xml><?xml version="1.0" encoding="utf-8"?>
<sst xmlns="http://schemas.openxmlformats.org/spreadsheetml/2006/main" count="95" uniqueCount="39">
  <si>
    <t>Данные об объёмах покупки электрической энергии(мощности) на оптовом рынке,</t>
  </si>
  <si>
    <t>гарантирующим поставщиком МУП "Борисоглебская энергосбытовая организация"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</si>
  <si>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</si>
  <si>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</si>
  <si>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</si>
  <si>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</si>
  <si>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</si>
  <si>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</si>
  <si>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</si>
  <si>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</si>
  <si>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</si>
  <si>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</si>
  <si>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</si>
  <si>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</si>
  <si>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</si>
  <si>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 покупки электрической энергии по свободным двусторонним договорам купли продажи</t>
  </si>
  <si>
    <t>Объём покупки электрической энергии на оптовом рынке в секторе свободной торговли ( по результатам конкурентного отбора ценовых заявок на сутки вперёд)</t>
  </si>
  <si>
    <t>Фактический объём покупки электрической энергии на оптовом рынке</t>
  </si>
  <si>
    <t>Объём мощности, приобретаемой по регулируемым договорам, МВт</t>
  </si>
  <si>
    <t>Объём фактического пикового потребления мощности,купленный на оптовом рынке, МВт</t>
  </si>
  <si>
    <t>Примечание:</t>
  </si>
  <si>
    <t>Информация раскрывается в соответствии с п.22 Постановления Правительства РФ №24 от 21 января 2004г. " Об утверждении стандартов  раскрытия информации субъектами оптового и розничных</t>
  </si>
  <si>
    <t>мощность(МВт)</t>
  </si>
  <si>
    <t>электроэнергия( тыс кВт*ч)</t>
  </si>
  <si>
    <t>_</t>
  </si>
  <si>
    <t>год</t>
  </si>
  <si>
    <t xml:space="preserve">факт 2014г </t>
  </si>
  <si>
    <t>2014год</t>
  </si>
  <si>
    <t>Данные об объёмах покупки электрической энергии(мощности) на розничном рынке,</t>
  </si>
  <si>
    <t>Поставщик электрической энергии (мощности)  ОАО "ВЭСК"</t>
  </si>
  <si>
    <t>Информация раскрывается в соответствии с п.23 Постановления Правительства РФ №24 от 21 января 2004г. " Об утверждении стандартов  раскрытия информации субъектами оптового и розничных</t>
  </si>
  <si>
    <t>Объем поставки электрической энергии (мощности) по договору, МВтч</t>
  </si>
  <si>
    <t>Цена на электрическую энергию, руб./МВТч</t>
  </si>
  <si>
    <t>Объём покупки электрической энергии на оптовом рынке по регулируемым договорам</t>
  </si>
  <si>
    <t>Объём покупки электрической энергии   гарантирующим поставщиком у производителей электрической энергии (мощности)на розничных  рынках</t>
  </si>
  <si>
    <t>Объём мощности, приобретённый ГП у производителей электрической энергии (мощности) на розничных рынках, МВт</t>
  </si>
  <si>
    <t xml:space="preserve">рынков электрической энергии" </t>
  </si>
  <si>
    <t>Объем поставки мощности по договору, МВт</t>
  </si>
  <si>
    <t>Цена на мощность, руб./МВТ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</si>
</sst>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[Red]\-#,##0.00\ "/>
    <numFmt numFmtId="166" formatCode="[$-419]mmmm\ yyyy;@"/>
    <numFmt numFmtId="167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3"/>
      <color theme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name val="Garamond"/>
      <family val="1"/>
      <charset val="204"/>
    </font>
    <font>
      <sz val="10"/>
      <name val="Arial"/>
      <family val="2"/>
    </font>
    <font>
      <sz val="10"/>
      <name val="Helv"/>
    </font>
    <font>
      <sz val="11"/>
      <color indexed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indexed="6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5">
    <xf numFmtId="0" fontId="0" fillId="0" borderId="0"/>
    <xf numFmtId="0" fontId="10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49" fontId="15" fillId="0" borderId="0" applyBorder="0">
      <alignment vertical="top"/>
    </xf>
    <xf numFmtId="0" fontId="10" fillId="0" borderId="0"/>
    <xf numFmtId="0" fontId="1" fillId="0" borderId="0"/>
    <xf numFmtId="0" fontId="16" fillId="0" borderId="0"/>
    <xf numFmtId="0" fontId="12" fillId="0" borderId="0"/>
    <xf numFmtId="166" fontId="17" fillId="0" borderId="0"/>
    <xf numFmtId="166" fontId="1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" fillId="5" borderId="8" applyNumberFormat="0" applyFont="0" applyAlignment="0" applyProtection="0"/>
    <xf numFmtId="0" fontId="10" fillId="5" borderId="8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9" fillId="0" borderId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6" borderId="0" applyNumberFormat="0" applyBorder="0" applyAlignment="0" applyProtection="0"/>
    <xf numFmtId="0" fontId="10" fillId="5" borderId="8" applyNumberFormat="0" applyFont="0" applyAlignment="0" applyProtection="0"/>
    <xf numFmtId="0" fontId="10" fillId="5" borderId="8" applyNumberFormat="0" applyFont="0" applyAlignment="0" applyProtection="0"/>
  </cellStyleXfs>
  <cellXfs count="39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6" fillId="0" borderId="0" xfId="0" applyFont="1"/>
    <xf numFmtId="0" fontId="4" fillId="0" borderId="7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4" fillId="4" borderId="1" xfId="0" applyFont="1" applyFill="1" applyBorder="1" applyAlignment="1">
      <alignment horizontal="center" vertical="center"/>
    </xf>
    <xf numFmtId="0" fontId="0" fillId="0" borderId="0" xfId="0" applyFill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/>
    <xf numFmtId="0" fontId="9" fillId="3" borderId="5" xfId="0" applyFont="1" applyFill="1" applyBorder="1" applyAlignment="1"/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0" fillId="0" borderId="2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11" fillId="3" borderId="3" xfId="9" applyNumberFormat="1" applyFont="1" applyFill="1" applyBorder="1" applyAlignment="1">
      <alignment horizontal="center" vertical="center" wrapText="1"/>
    </xf>
    <xf numFmtId="165" fontId="11" fillId="3" borderId="4" xfId="9" applyNumberFormat="1" applyFont="1" applyFill="1" applyBorder="1" applyAlignment="1">
      <alignment horizontal="center" vertical="center" wrapText="1"/>
    </xf>
    <xf numFmtId="165" fontId="11" fillId="3" borderId="5" xfId="9" applyNumberFormat="1" applyFont="1" applyFill="1" applyBorder="1" applyAlignment="1">
      <alignment horizontal="center" vertical="center" wrapText="1"/>
    </xf>
    <xf numFmtId="165" fontId="11" fillId="3" borderId="3" xfId="1" applyNumberFormat="1" applyFont="1" applyFill="1" applyBorder="1" applyAlignment="1">
      <alignment horizontal="center" vertical="center" wrapText="1"/>
    </xf>
    <xf numFmtId="165" fontId="11" fillId="3" borderId="4" xfId="1" applyNumberFormat="1" applyFont="1" applyFill="1" applyBorder="1" applyAlignment="1">
      <alignment horizontal="center" vertical="center" wrapText="1"/>
    </xf>
    <xf numFmtId="165" fontId="11" fillId="3" borderId="5" xfId="1" applyNumberFormat="1" applyFont="1" applyFill="1" applyBorder="1" applyAlignment="1">
      <alignment horizontal="center" vertical="center" wrapText="1"/>
    </xf>
  </cellXfs>
  <cellStyles count="35">
    <cellStyle name="_x0004_" xfId="2"/>
    <cellStyle name="_x0004_ 2" xfId="3"/>
    <cellStyle name="?" xfId="4"/>
    <cellStyle name="?_Xl0000021" xfId="5"/>
    <cellStyle name="Normal_Sheet1" xfId="6"/>
    <cellStyle name="Гиперссылка 2" xfId="7"/>
    <cellStyle name="Обычный" xfId="0" builtinId="0"/>
    <cellStyle name="Обычный 10" xfId="8"/>
    <cellStyle name="Обычный 2" xfId="9"/>
    <cellStyle name="Обычный 2 2" xfId="10"/>
    <cellStyle name="Обычный 3" xfId="11"/>
    <cellStyle name="Обычный 4" xfId="12"/>
    <cellStyle name="Обычный 44" xfId="13"/>
    <cellStyle name="Обычный 45" xfId="14"/>
    <cellStyle name="Обычный 5" xfId="15"/>
    <cellStyle name="Обычный 5 2" xfId="16"/>
    <cellStyle name="Обычный 6" xfId="17"/>
    <cellStyle name="Обычный 7" xfId="18"/>
    <cellStyle name="Обычный 8" xfId="19"/>
    <cellStyle name="Обычный 9" xfId="1"/>
    <cellStyle name="Примечание 2" xfId="20"/>
    <cellStyle name="Примечание 2 2" xfId="21"/>
    <cellStyle name="Процентный 2" xfId="22"/>
    <cellStyle name="Процентный 2 2" xfId="23"/>
    <cellStyle name="Стиль 1" xfId="24"/>
    <cellStyle name="Финансовый 2" xfId="25"/>
    <cellStyle name="Финансовый 3" xfId="26"/>
    <cellStyle name="Финансовый 3 2" xfId="27"/>
    <cellStyle name="Финансовый 3 2 2" xfId="28"/>
    <cellStyle name="Финансовый 4" xfId="29"/>
    <cellStyle name="Финансовый 5" xfId="30"/>
    <cellStyle name="Финансовый 5 2" xfId="31"/>
    <cellStyle name="㼿" xfId="32"/>
    <cellStyle name="㼿㼿?" xfId="33"/>
    <cellStyle name="㼿㼿? 2" xfId="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opLeftCell="A13" workbookViewId="0">
      <selection activeCell="O19" sqref="O19"/>
    </sheetView>
  </sheetViews>
  <sheetFormatPr defaultRowHeight="15" x14ac:dyDescent="0.25"/>
  <cols>
    <col min="3" max="3" width="10.28515625" customWidth="1"/>
    <col min="4" max="4" width="8.5703125" customWidth="1"/>
    <col min="8" max="9" width="8.28515625" customWidth="1"/>
    <col min="10" max="10" width="8.7109375" customWidth="1"/>
    <col min="11" max="11" width="7.7109375" customWidth="1"/>
    <col min="12" max="12" width="9.140625" customWidth="1"/>
    <col min="13" max="13" width="8.140625" customWidth="1"/>
    <col min="14" max="14" width="8.85546875" customWidth="1"/>
    <col min="15" max="15" width="8.7109375" customWidth="1"/>
    <col min="16" max="16" width="9.28515625" customWidth="1"/>
  </cols>
  <sheetData>
    <row r="1" spans="1:16" ht="9" customHeight="1" x14ac:dyDescent="0.25"/>
    <row r="2" spans="1:16" ht="18.7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</row>
    <row r="3" spans="1:16" ht="18.75" customHeight="1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</row>
    <row r="4" spans="1:16" ht="9" customHeight="1" x14ac:dyDescent="0.25"/>
    <row r="5" spans="1:16" ht="14.25" customHeight="1" x14ac:dyDescent="0.25">
      <c r="A5" s="27" t="s">
        <v>26</v>
      </c>
      <c r="B5" s="27"/>
      <c r="C5" s="27"/>
      <c r="D5" s="28"/>
      <c r="E5" s="28"/>
    </row>
    <row r="6" spans="1:16" ht="17.25" customHeight="1" x14ac:dyDescent="0.25">
      <c r="O6" s="29"/>
      <c r="P6" s="29"/>
    </row>
    <row r="7" spans="1:16" ht="18.75" customHeight="1" x14ac:dyDescent="0.25">
      <c r="A7" s="30" t="s">
        <v>2</v>
      </c>
      <c r="B7" s="30"/>
      <c r="C7" s="30"/>
      <c r="D7" s="32" t="s">
        <v>27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2" customHeight="1" x14ac:dyDescent="0.25">
      <c r="A8" s="31"/>
      <c r="B8" s="31"/>
      <c r="C8" s="31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6" t="s">
        <v>25</v>
      </c>
    </row>
    <row r="9" spans="1:16" x14ac:dyDescent="0.25">
      <c r="A9" s="17" t="s">
        <v>23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0" spans="1:16" ht="54" customHeight="1" x14ac:dyDescent="0.25">
      <c r="A10" s="20" t="s">
        <v>33</v>
      </c>
      <c r="B10" s="21"/>
      <c r="C10" s="22"/>
      <c r="D10" s="7">
        <v>4923</v>
      </c>
      <c r="E10" s="7">
        <v>5016</v>
      </c>
      <c r="F10" s="7">
        <v>4954</v>
      </c>
      <c r="G10" s="7">
        <v>4532</v>
      </c>
      <c r="H10" s="7">
        <v>4038</v>
      </c>
      <c r="I10" s="7">
        <v>3966</v>
      </c>
      <c r="J10" s="7">
        <v>4007</v>
      </c>
      <c r="K10" s="7">
        <v>4048</v>
      </c>
      <c r="L10" s="7">
        <v>4275</v>
      </c>
      <c r="M10" s="7">
        <v>4583</v>
      </c>
      <c r="N10" s="5">
        <v>4995</v>
      </c>
      <c r="O10" s="7">
        <v>5377</v>
      </c>
      <c r="P10" s="7">
        <f>SUM(D10:O10)</f>
        <v>54714</v>
      </c>
    </row>
    <row r="11" spans="1:16" ht="71.25" customHeight="1" x14ac:dyDescent="0.25">
      <c r="A11" s="20" t="s">
        <v>16</v>
      </c>
      <c r="B11" s="21"/>
      <c r="C11" s="22"/>
      <c r="D11" s="7">
        <v>10649</v>
      </c>
      <c r="E11" s="7">
        <v>9737</v>
      </c>
      <c r="F11" s="7">
        <v>9589</v>
      </c>
      <c r="G11" s="7">
        <v>8286</v>
      </c>
      <c r="H11" s="7">
        <v>7385</v>
      </c>
      <c r="I11" s="7">
        <v>6508</v>
      </c>
      <c r="J11" s="7">
        <v>6928</v>
      </c>
      <c r="K11" s="7">
        <v>7651</v>
      </c>
      <c r="L11" s="7">
        <v>6965</v>
      </c>
      <c r="M11" s="7">
        <v>9703</v>
      </c>
      <c r="N11" s="5">
        <v>9883</v>
      </c>
      <c r="O11" s="7">
        <v>11207</v>
      </c>
      <c r="P11" s="7">
        <f>SUM(D11:O11)</f>
        <v>104491</v>
      </c>
    </row>
    <row r="12" spans="1:16" ht="51.75" customHeight="1" x14ac:dyDescent="0.25">
      <c r="A12" s="23" t="s">
        <v>15</v>
      </c>
      <c r="B12" s="23"/>
      <c r="C12" s="23"/>
      <c r="D12" s="7" t="s">
        <v>24</v>
      </c>
      <c r="E12" s="7" t="s">
        <v>24</v>
      </c>
      <c r="F12" s="7" t="s">
        <v>24</v>
      </c>
      <c r="G12" s="7" t="s">
        <v>24</v>
      </c>
      <c r="H12" s="7" t="s">
        <v>24</v>
      </c>
      <c r="I12" s="7" t="s">
        <v>24</v>
      </c>
      <c r="J12" s="7" t="s">
        <v>24</v>
      </c>
      <c r="K12" s="7" t="s">
        <v>24</v>
      </c>
      <c r="L12" s="7" t="s">
        <v>24</v>
      </c>
      <c r="M12" s="7" t="s">
        <v>24</v>
      </c>
      <c r="N12" s="7" t="s">
        <v>24</v>
      </c>
      <c r="O12" s="7" t="s">
        <v>24</v>
      </c>
      <c r="P12" s="7" t="s">
        <v>24</v>
      </c>
    </row>
    <row r="13" spans="1:16" ht="62.25" customHeight="1" x14ac:dyDescent="0.25">
      <c r="A13" s="23" t="s">
        <v>34</v>
      </c>
      <c r="B13" s="23"/>
      <c r="C13" s="23"/>
      <c r="D13" s="7" t="s">
        <v>24</v>
      </c>
      <c r="E13" s="7" t="s">
        <v>24</v>
      </c>
      <c r="F13" s="7" t="s">
        <v>24</v>
      </c>
      <c r="G13" s="7" t="s">
        <v>24</v>
      </c>
      <c r="H13" s="7" t="s">
        <v>24</v>
      </c>
      <c r="I13" s="4" t="s">
        <v>24</v>
      </c>
      <c r="J13" s="7" t="s">
        <v>24</v>
      </c>
      <c r="K13" s="7" t="s">
        <v>24</v>
      </c>
      <c r="L13" s="7" t="s">
        <v>24</v>
      </c>
      <c r="M13" s="7" t="s">
        <v>24</v>
      </c>
      <c r="N13" s="7" t="s">
        <v>24</v>
      </c>
      <c r="O13" s="7" t="s">
        <v>24</v>
      </c>
      <c r="P13" s="7" t="s">
        <v>24</v>
      </c>
    </row>
    <row r="14" spans="1:16" ht="41.25" customHeight="1" x14ac:dyDescent="0.25">
      <c r="A14" s="24" t="s">
        <v>17</v>
      </c>
      <c r="B14" s="24"/>
      <c r="C14" s="24"/>
      <c r="D14" s="4">
        <v>15525</v>
      </c>
      <c r="E14" s="4">
        <v>13998</v>
      </c>
      <c r="F14" s="4">
        <v>13992</v>
      </c>
      <c r="G14" s="4">
        <v>11905</v>
      </c>
      <c r="H14" s="4">
        <v>10840</v>
      </c>
      <c r="I14" s="4">
        <v>9856</v>
      </c>
      <c r="J14" s="4">
        <v>10761</v>
      </c>
      <c r="K14" s="4">
        <v>11286</v>
      </c>
      <c r="L14" s="4">
        <v>11066</v>
      </c>
      <c r="M14" s="4">
        <v>14152</v>
      </c>
      <c r="N14" s="4">
        <v>14692</v>
      </c>
      <c r="O14" s="4">
        <v>15945</v>
      </c>
      <c r="P14" s="4">
        <f>SUM(D14:O14)</f>
        <v>154018</v>
      </c>
    </row>
    <row r="15" spans="1:16" ht="15" customHeight="1" x14ac:dyDescent="0.25">
      <c r="A15" s="11" t="s">
        <v>22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</row>
    <row r="16" spans="1:16" ht="37.5" customHeight="1" x14ac:dyDescent="0.25">
      <c r="A16" s="14" t="s">
        <v>18</v>
      </c>
      <c r="B16" s="15"/>
      <c r="C16" s="16"/>
      <c r="D16" s="7">
        <v>15.997</v>
      </c>
      <c r="E16" s="7">
        <v>16.661999999999999</v>
      </c>
      <c r="F16" s="7">
        <v>15.728999999999999</v>
      </c>
      <c r="G16" s="7">
        <v>14.51</v>
      </c>
      <c r="H16" s="7">
        <v>12.567</v>
      </c>
      <c r="I16" s="7">
        <v>12.718999999999999</v>
      </c>
      <c r="J16" s="7">
        <v>12.945</v>
      </c>
      <c r="K16" s="7">
        <v>12.847</v>
      </c>
      <c r="L16" s="7">
        <v>13.827</v>
      </c>
      <c r="M16" s="7">
        <v>14.573</v>
      </c>
      <c r="N16" s="7">
        <v>16.771999999999998</v>
      </c>
      <c r="O16" s="7">
        <v>15.696999999999999</v>
      </c>
      <c r="P16" s="1"/>
    </row>
    <row r="17" spans="1:17" ht="57" customHeight="1" x14ac:dyDescent="0.25">
      <c r="A17" s="14" t="s">
        <v>35</v>
      </c>
      <c r="B17" s="15"/>
      <c r="C17" s="16"/>
      <c r="D17" s="9" t="s">
        <v>24</v>
      </c>
      <c r="E17" s="9" t="s">
        <v>24</v>
      </c>
      <c r="F17" s="9" t="s">
        <v>24</v>
      </c>
      <c r="G17" s="9" t="s">
        <v>24</v>
      </c>
      <c r="H17" s="9" t="s">
        <v>24</v>
      </c>
      <c r="I17" s="9" t="s">
        <v>24</v>
      </c>
      <c r="J17" s="9" t="s">
        <v>24</v>
      </c>
      <c r="K17" s="9" t="s">
        <v>24</v>
      </c>
      <c r="L17" s="9" t="s">
        <v>24</v>
      </c>
      <c r="M17" s="9" t="s">
        <v>24</v>
      </c>
      <c r="N17" s="9" t="s">
        <v>24</v>
      </c>
      <c r="O17" s="9" t="s">
        <v>24</v>
      </c>
      <c r="P17" s="9" t="s">
        <v>24</v>
      </c>
      <c r="Q17" s="10"/>
    </row>
    <row r="18" spans="1:17" ht="47.25" customHeight="1" x14ac:dyDescent="0.25">
      <c r="A18" s="14" t="s">
        <v>19</v>
      </c>
      <c r="B18" s="15"/>
      <c r="C18" s="16"/>
      <c r="D18" s="7">
        <v>26.933</v>
      </c>
      <c r="E18" s="7">
        <v>25.638999999999999</v>
      </c>
      <c r="F18" s="7">
        <v>23.893999999999998</v>
      </c>
      <c r="G18" s="7">
        <v>20.715</v>
      </c>
      <c r="H18" s="7">
        <v>19.091000000000001</v>
      </c>
      <c r="I18" s="7">
        <v>17.818999999999999</v>
      </c>
      <c r="J18" s="1">
        <v>18.681000000000001</v>
      </c>
      <c r="K18" s="7">
        <v>19.675999999999998</v>
      </c>
      <c r="L18" s="7">
        <v>20.533999999999999</v>
      </c>
      <c r="M18" s="7">
        <v>24.248000000000001</v>
      </c>
      <c r="N18" s="7">
        <v>26.31</v>
      </c>
      <c r="O18" s="7">
        <v>26.55</v>
      </c>
      <c r="P18" s="1"/>
    </row>
    <row r="20" spans="1:17" x14ac:dyDescent="0.25">
      <c r="A20" s="3" t="s">
        <v>20</v>
      </c>
    </row>
    <row r="21" spans="1:17" x14ac:dyDescent="0.25">
      <c r="A21" s="3" t="s">
        <v>21</v>
      </c>
    </row>
    <row r="22" spans="1:17" x14ac:dyDescent="0.25">
      <c r="A22" s="3" t="s">
        <v>36</v>
      </c>
    </row>
  </sheetData>
  <mergeCells count="16">
    <mergeCell ref="A2:O2"/>
    <mergeCell ref="A3:O3"/>
    <mergeCell ref="A5:E5"/>
    <mergeCell ref="O6:P6"/>
    <mergeCell ref="A7:C8"/>
    <mergeCell ref="D7:P7"/>
    <mergeCell ref="A15:P15"/>
    <mergeCell ref="A16:C16"/>
    <mergeCell ref="A17:C17"/>
    <mergeCell ref="A18:C18"/>
    <mergeCell ref="A9:P9"/>
    <mergeCell ref="A10:C10"/>
    <mergeCell ref="A11:C11"/>
    <mergeCell ref="A12:C12"/>
    <mergeCell ref="A13:C13"/>
    <mergeCell ref="A14:C14"/>
  </mergeCells>
  <pageMargins left="0.23622047244094491" right="0.23622047244094491" top="0.74803149606299213" bottom="0.74803149606299213" header="0.31496062992125984" footer="0.31496062992125984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Q12" sqref="Q12"/>
    </sheetView>
  </sheetViews>
  <sheetFormatPr defaultRowHeight="15" x14ac:dyDescent="0.25"/>
  <cols>
    <col min="3" max="3" width="10.28515625" customWidth="1"/>
    <col min="4" max="4" width="8.5703125" customWidth="1"/>
    <col min="8" max="9" width="8.28515625" customWidth="1"/>
    <col min="10" max="10" width="8.7109375" customWidth="1"/>
    <col min="11" max="11" width="7.7109375" customWidth="1"/>
    <col min="12" max="12" width="9.140625" customWidth="1"/>
    <col min="13" max="13" width="8.140625" customWidth="1"/>
    <col min="14" max="14" width="8.85546875" customWidth="1"/>
    <col min="15" max="15" width="8.7109375" customWidth="1"/>
  </cols>
  <sheetData>
    <row r="1" spans="1:15" ht="9" customHeight="1" x14ac:dyDescent="0.25"/>
    <row r="2" spans="1:15" ht="18.75" customHeight="1" x14ac:dyDescent="0.25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</row>
    <row r="3" spans="1:15" ht="18.75" customHeight="1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</row>
    <row r="4" spans="1:15" ht="9" customHeight="1" x14ac:dyDescent="0.25"/>
    <row r="5" spans="1:15" ht="14.25" customHeight="1" x14ac:dyDescent="0.25">
      <c r="A5" s="27" t="s">
        <v>26</v>
      </c>
      <c r="B5" s="27"/>
      <c r="C5" s="27"/>
      <c r="D5" s="28"/>
      <c r="E5" s="28"/>
    </row>
    <row r="6" spans="1:15" ht="14.25" customHeight="1" x14ac:dyDescent="0.25">
      <c r="A6" t="s">
        <v>29</v>
      </c>
    </row>
    <row r="7" spans="1:15" ht="7.5" customHeight="1" x14ac:dyDescent="0.25">
      <c r="O7" s="8"/>
    </row>
    <row r="8" spans="1:15" ht="18.75" customHeight="1" x14ac:dyDescent="0.25">
      <c r="A8" s="30" t="s">
        <v>2</v>
      </c>
      <c r="B8" s="30"/>
      <c r="C8" s="30"/>
      <c r="D8" s="32" t="s">
        <v>27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2" customHeight="1" x14ac:dyDescent="0.25">
      <c r="A9" s="31"/>
      <c r="B9" s="31"/>
      <c r="C9" s="31"/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</row>
    <row r="10" spans="1:15" ht="54" customHeight="1" x14ac:dyDescent="0.25">
      <c r="A10" s="36" t="s">
        <v>31</v>
      </c>
      <c r="B10" s="37"/>
      <c r="C10" s="38"/>
      <c r="D10" s="7">
        <f>-E10</f>
        <v>0</v>
      </c>
      <c r="E10" s="7">
        <v>0</v>
      </c>
      <c r="F10" s="7">
        <v>0</v>
      </c>
      <c r="G10" s="7">
        <v>229</v>
      </c>
      <c r="H10" s="7">
        <v>208</v>
      </c>
      <c r="I10" s="7">
        <v>184</v>
      </c>
      <c r="J10" s="7">
        <v>199</v>
      </c>
      <c r="K10" s="7">
        <v>160</v>
      </c>
      <c r="L10" s="7">
        <v>141</v>
      </c>
      <c r="M10" s="7">
        <v>161</v>
      </c>
      <c r="N10" s="5">
        <v>167</v>
      </c>
      <c r="O10" s="7">
        <v>289</v>
      </c>
    </row>
    <row r="11" spans="1:15" ht="52.5" customHeight="1" x14ac:dyDescent="0.25">
      <c r="A11" s="33" t="s">
        <v>32</v>
      </c>
      <c r="B11" s="34"/>
      <c r="C11" s="35"/>
      <c r="D11" s="7">
        <v>0</v>
      </c>
      <c r="E11" s="7">
        <v>0</v>
      </c>
      <c r="F11" s="7">
        <v>0</v>
      </c>
      <c r="G11" s="5">
        <v>1313.51</v>
      </c>
      <c r="H11" s="7">
        <v>1335</v>
      </c>
      <c r="I11" s="7">
        <v>1464</v>
      </c>
      <c r="J11" s="7">
        <v>1411</v>
      </c>
      <c r="K11" s="7">
        <v>1426</v>
      </c>
      <c r="L11" s="7">
        <v>1342</v>
      </c>
      <c r="M11" s="7">
        <v>1239</v>
      </c>
      <c r="N11" s="5">
        <v>1221</v>
      </c>
      <c r="O11" s="7">
        <v>1165</v>
      </c>
    </row>
    <row r="12" spans="1:15" ht="51.75" customHeight="1" x14ac:dyDescent="0.25">
      <c r="A12" s="33" t="s">
        <v>37</v>
      </c>
      <c r="B12" s="34"/>
      <c r="C12" s="35"/>
      <c r="D12" s="7">
        <v>0</v>
      </c>
      <c r="E12" s="7">
        <v>0</v>
      </c>
      <c r="F12" s="7">
        <v>0</v>
      </c>
      <c r="G12" s="7">
        <v>0.32600000000000001</v>
      </c>
      <c r="H12" s="7">
        <v>0.28399999999999997</v>
      </c>
      <c r="I12" s="7">
        <v>0.26300000000000001</v>
      </c>
      <c r="J12" s="7">
        <v>0.26900000000000002</v>
      </c>
      <c r="K12" s="7">
        <v>0.216</v>
      </c>
      <c r="L12" s="7">
        <v>0.246</v>
      </c>
      <c r="M12" s="7">
        <v>0.255</v>
      </c>
      <c r="N12" s="7">
        <v>0.27200000000000002</v>
      </c>
      <c r="O12" s="7">
        <v>0.28899999999999998</v>
      </c>
    </row>
    <row r="13" spans="1:15" ht="38.25" customHeight="1" x14ac:dyDescent="0.25">
      <c r="A13" s="33" t="s">
        <v>38</v>
      </c>
      <c r="B13" s="34"/>
      <c r="C13" s="35"/>
      <c r="D13" s="7">
        <v>0</v>
      </c>
      <c r="E13" s="7">
        <v>0</v>
      </c>
      <c r="F13" s="7">
        <v>0</v>
      </c>
      <c r="G13" s="5">
        <v>415948.2</v>
      </c>
      <c r="H13" s="7">
        <v>413816</v>
      </c>
      <c r="I13" s="7">
        <v>377599</v>
      </c>
      <c r="J13" s="7">
        <v>393123</v>
      </c>
      <c r="K13" s="7">
        <v>374660</v>
      </c>
      <c r="L13" s="7">
        <v>355466</v>
      </c>
      <c r="M13" s="7">
        <v>433721</v>
      </c>
      <c r="N13" s="7">
        <v>372727</v>
      </c>
      <c r="O13" s="7">
        <v>378445</v>
      </c>
    </row>
    <row r="15" spans="1:15" x14ac:dyDescent="0.25">
      <c r="A15" s="3" t="s">
        <v>20</v>
      </c>
    </row>
    <row r="16" spans="1:15" x14ac:dyDescent="0.25">
      <c r="A16" s="3" t="s">
        <v>30</v>
      </c>
    </row>
    <row r="17" spans="1:1" x14ac:dyDescent="0.25">
      <c r="A17" s="3" t="s">
        <v>36</v>
      </c>
    </row>
  </sheetData>
  <mergeCells count="9">
    <mergeCell ref="A13:C13"/>
    <mergeCell ref="A2:O2"/>
    <mergeCell ref="A3:O3"/>
    <mergeCell ref="A10:C10"/>
    <mergeCell ref="A11:C11"/>
    <mergeCell ref="A12:C12"/>
    <mergeCell ref="A8:C9"/>
    <mergeCell ref="D8:O8"/>
    <mergeCell ref="A5:E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Покупка на оптовом рынке 2014</vt:lpstr>
      <vt:lpstr>Покупка на розничн рынке 2014 г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2015-01-19T11:08:41Z</dcterms:modified>
</cp:coreProperties>
</file>