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firstSheet="6" activeTab="11"/>
  </bookViews>
  <sheets>
    <sheet name="январь 2013" sheetId="1" r:id="rId1"/>
    <sheet name="февраль 2013 " sheetId="19" r:id="rId2"/>
    <sheet name="март 2013" sheetId="3" r:id="rId3"/>
    <sheet name="апрель 2013 " sheetId="20" r:id="rId4"/>
    <sheet name="май 2013 " sheetId="21" r:id="rId5"/>
    <sheet name="июнь 2013 " sheetId="22" r:id="rId6"/>
    <sheet name="июль 2013 " sheetId="23" r:id="rId7"/>
    <sheet name="август 2013  " sheetId="24" r:id="rId8"/>
    <sheet name="сентябрь 2013  " sheetId="25" r:id="rId9"/>
    <sheet name="октябрь 2013  " sheetId="26" r:id="rId10"/>
    <sheet name="ноябрь 2013  " sheetId="27" r:id="rId11"/>
    <sheet name="декабрь 2013 " sheetId="28" r:id="rId12"/>
    <sheet name="Лист2" sheetId="17" r:id="rId13"/>
  </sheets>
  <calcPr calcId="145621"/>
</workbook>
</file>

<file path=xl/calcChain.xml><?xml version="1.0" encoding="utf-8"?>
<calcChain xmlns="http://schemas.openxmlformats.org/spreadsheetml/2006/main">
  <c r="AC9" i="28" l="1"/>
  <c r="AB9" i="28"/>
  <c r="AC9" i="27" l="1"/>
  <c r="AB9" i="27"/>
  <c r="AC9" i="26" l="1"/>
  <c r="AB9" i="26"/>
  <c r="AC9" i="25" l="1"/>
  <c r="AB9" i="25"/>
  <c r="AC9" i="24" l="1"/>
  <c r="AB9" i="24"/>
  <c r="AC9" i="23" l="1"/>
  <c r="AB9" i="23"/>
  <c r="AC9" i="22" l="1"/>
  <c r="AB9" i="22"/>
  <c r="AC9" i="21" l="1"/>
  <c r="AB9" i="21"/>
  <c r="AC9" i="20" l="1"/>
  <c r="AB9" i="20"/>
  <c r="AC9" i="19" l="1"/>
  <c r="AB9" i="19"/>
  <c r="AC9" i="3" l="1"/>
  <c r="AB9" i="3"/>
  <c r="AC9" i="1" l="1"/>
  <c r="AB9" i="1"/>
</calcChain>
</file>

<file path=xl/sharedStrings.xml><?xml version="1.0" encoding="utf-8"?>
<sst xmlns="http://schemas.openxmlformats.org/spreadsheetml/2006/main" count="1476" uniqueCount="37">
  <si>
    <t>№</t>
  </si>
  <si>
    <t>пп</t>
  </si>
  <si>
    <t xml:space="preserve">Заключенных по </t>
  </si>
  <si>
    <t>результатам</t>
  </si>
  <si>
    <t>закупки</t>
  </si>
  <si>
    <t>товаров, работ,</t>
  </si>
  <si>
    <t>услуг</t>
  </si>
  <si>
    <t>закупки  у</t>
  </si>
  <si>
    <t>поставщика</t>
  </si>
  <si>
    <t>(исполнителя,</t>
  </si>
  <si>
    <t>подрядчика)</t>
  </si>
  <si>
    <t>Отчет за апрель</t>
  </si>
  <si>
    <t>Отчет за май</t>
  </si>
  <si>
    <t>Отчет за июнь</t>
  </si>
  <si>
    <t>Отчет за июль</t>
  </si>
  <si>
    <t>Отчет за август</t>
  </si>
  <si>
    <t>Отчет за сентябрь</t>
  </si>
  <si>
    <t>ИТОГО</t>
  </si>
  <si>
    <t>Отчет за октябрь</t>
  </si>
  <si>
    <t>Отчет за ноябрь</t>
  </si>
  <si>
    <t>Отчет за декабрь</t>
  </si>
  <si>
    <t>кол-во</t>
  </si>
  <si>
    <t>договоров</t>
  </si>
  <si>
    <t xml:space="preserve">Общая </t>
  </si>
  <si>
    <t>стоимость</t>
  </si>
  <si>
    <t>тыс. руб.</t>
  </si>
  <si>
    <t>договоров,</t>
  </si>
  <si>
    <t>ед.</t>
  </si>
  <si>
    <t>единственного</t>
  </si>
  <si>
    <t>Отчет за январь</t>
  </si>
  <si>
    <t>Отчет за март</t>
  </si>
  <si>
    <t>* Сведения о количестве и об общей стоимости договоров. Заключенных заказчиком по результатам закупки, сведения о которой составляют государственную тайну или в отношении</t>
  </si>
  <si>
    <t>которой приняты решения Правительства Российской Федерации в соответствиии с ч. 16 ст4 Федерального закона от 18.07.2011 № 223-ФЗ "О закупках товаров. Работ, услуг отдельными</t>
  </si>
  <si>
    <t xml:space="preserve"> видами юридических лиц" не включаются в отчет по причине отсутствия таких закупок у заказчика.</t>
  </si>
  <si>
    <t xml:space="preserve">                         по МУП "Борисоглебская энергосбытовая организация"  Борисоглебского городского округа Воронежской области</t>
  </si>
  <si>
    <t>Отчет за февраль</t>
  </si>
  <si>
    <t>Отчет о количестве  и стоимости заключенных договоров в 2013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</si>
</sst>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topLeftCell="B1" workbookViewId="0">
      <selection activeCell="X27" sqref="X27"/>
    </sheetView>
  </sheetViews>
  <sheetFormatPr defaultRowHeight="15" x14ac:dyDescent="0.25"/>
  <cols>
    <col min="1" max="1" width="5.28515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/>
      <c r="G9" s="18"/>
      <c r="H9" s="15"/>
      <c r="I9" s="18"/>
      <c r="J9" s="15"/>
      <c r="K9" s="18"/>
      <c r="L9" s="15"/>
      <c r="M9" s="18"/>
      <c r="N9" s="15"/>
      <c r="O9" s="18"/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80</v>
      </c>
      <c r="AC9" s="15">
        <f>E9+G9+I9+K9+M9+O9+Q9+S9+U9+W9+Y9+AA9</f>
        <v>387.6</v>
      </c>
    </row>
    <row r="10" spans="1:29" ht="15" customHeight="1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ht="15" customHeight="1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ht="15" customHeight="1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ht="15" customHeight="1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ht="15" customHeight="1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/>
      <c r="G14" s="18"/>
      <c r="H14" s="15"/>
      <c r="I14" s="18"/>
      <c r="J14" s="15"/>
      <c r="K14" s="18"/>
      <c r="L14" s="15"/>
      <c r="M14" s="18"/>
      <c r="N14" s="15"/>
      <c r="O14" s="18"/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80</v>
      </c>
      <c r="AC14" s="15">
        <v>387.6</v>
      </c>
    </row>
    <row r="15" spans="1:29" ht="15" customHeight="1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ht="15" customHeight="1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ht="15" customHeight="1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ht="15" customHeight="1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ht="15" customHeight="1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ht="15" customHeight="1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B4:AC4"/>
    <mergeCell ref="N4:O4"/>
    <mergeCell ref="P4:Q4"/>
    <mergeCell ref="L4:M4"/>
    <mergeCell ref="J4:K4"/>
    <mergeCell ref="R4:S4"/>
    <mergeCell ref="T4:U4"/>
    <mergeCell ref="V4:W4"/>
    <mergeCell ref="Z4:AA4"/>
    <mergeCell ref="X4:Y4"/>
    <mergeCell ref="J9:J13"/>
    <mergeCell ref="K9:K13"/>
    <mergeCell ref="L9:L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X9:X13"/>
    <mergeCell ref="Y9:Y13"/>
    <mergeCell ref="Z9:Z13"/>
    <mergeCell ref="AA9:AA13"/>
    <mergeCell ref="AB9:AB13"/>
    <mergeCell ref="AC9:AC13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T14:T20"/>
    <mergeCell ref="U14:U20"/>
    <mergeCell ref="V14:V20"/>
    <mergeCell ref="W14:W20"/>
    <mergeCell ref="X14:X20"/>
    <mergeCell ref="Y14:Y20"/>
    <mergeCell ref="Z14:Z20"/>
    <mergeCell ref="AA14:AA20"/>
    <mergeCell ref="AB14:AB20"/>
    <mergeCell ref="AC14:AC20"/>
    <mergeCell ref="D4:E4"/>
    <mergeCell ref="D9:D13"/>
    <mergeCell ref="E9:E13"/>
    <mergeCell ref="D14:D20"/>
    <mergeCell ref="E14:E20"/>
    <mergeCell ref="F4:G4"/>
    <mergeCell ref="F9:F13"/>
    <mergeCell ref="G9:G13"/>
    <mergeCell ref="F14:F20"/>
    <mergeCell ref="G14:G20"/>
    <mergeCell ref="H4:I4"/>
    <mergeCell ref="H9:H13"/>
    <mergeCell ref="I9:I13"/>
    <mergeCell ref="H14:H20"/>
    <mergeCell ref="I14:I20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O1" workbookViewId="0">
      <selection activeCell="AC22" sqref="AC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>
        <v>67</v>
      </c>
      <c r="S9" s="18">
        <v>303.39999999999998</v>
      </c>
      <c r="T9" s="15">
        <v>59</v>
      </c>
      <c r="U9" s="18">
        <v>438.4</v>
      </c>
      <c r="V9" s="15">
        <v>106</v>
      </c>
      <c r="W9" s="18">
        <v>873.2</v>
      </c>
      <c r="X9" s="15"/>
      <c r="Y9" s="18"/>
      <c r="Z9" s="15"/>
      <c r="AA9" s="18"/>
      <c r="AB9" s="15">
        <f>D9+F9+H9+J9+L9+N9+P9+R9+T9+V9+X9+Z9</f>
        <v>852</v>
      </c>
      <c r="AC9" s="15">
        <f>E9+G9+I9+K9+M9+O9+Q9+S9+U9+W9+Y9+AA9</f>
        <v>4075.3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>
        <v>67</v>
      </c>
      <c r="S14" s="18">
        <v>303.39999999999998</v>
      </c>
      <c r="T14" s="15">
        <v>59</v>
      </c>
      <c r="U14" s="18">
        <v>438.4</v>
      </c>
      <c r="V14" s="15">
        <v>106</v>
      </c>
      <c r="W14" s="18">
        <v>873.2</v>
      </c>
      <c r="X14" s="15"/>
      <c r="Y14" s="18"/>
      <c r="Z14" s="15"/>
      <c r="AA14" s="18"/>
      <c r="AB14" s="15">
        <v>852</v>
      </c>
      <c r="AC14" s="15">
        <v>4075.3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N4:O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AC23" sqref="AC23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>
        <v>67</v>
      </c>
      <c r="S9" s="18">
        <v>303.39999999999998</v>
      </c>
      <c r="T9" s="15">
        <v>59</v>
      </c>
      <c r="U9" s="18">
        <v>438.4</v>
      </c>
      <c r="V9" s="15">
        <v>106</v>
      </c>
      <c r="W9" s="18">
        <v>873.2</v>
      </c>
      <c r="X9" s="15">
        <v>87</v>
      </c>
      <c r="Y9" s="18">
        <v>335.5</v>
      </c>
      <c r="Z9" s="15"/>
      <c r="AA9" s="18"/>
      <c r="AB9" s="15">
        <f>D9+F9+H9+J9+L9+N9+P9+R9+T9+V9+X9+Z9</f>
        <v>939</v>
      </c>
      <c r="AC9" s="15">
        <f>E9+G9+I9+K9+M9+O9+Q9+S9+U9+W9+Y9+AA9</f>
        <v>4410.8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>
        <v>67</v>
      </c>
      <c r="S14" s="18">
        <v>303.39999999999998</v>
      </c>
      <c r="T14" s="15">
        <v>59</v>
      </c>
      <c r="U14" s="18">
        <v>438.4</v>
      </c>
      <c r="V14" s="15">
        <v>106</v>
      </c>
      <c r="W14" s="18">
        <v>873.2</v>
      </c>
      <c r="X14" s="15">
        <v>87</v>
      </c>
      <c r="Y14" s="18">
        <v>335.5</v>
      </c>
      <c r="Z14" s="15"/>
      <c r="AA14" s="18"/>
      <c r="AB14" s="15">
        <v>939</v>
      </c>
      <c r="AC14" s="15">
        <v>4410.8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R1" workbookViewId="0">
      <selection activeCell="AC22" sqref="AC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>
        <v>67</v>
      </c>
      <c r="S9" s="18">
        <v>303.39999999999998</v>
      </c>
      <c r="T9" s="15">
        <v>59</v>
      </c>
      <c r="U9" s="18">
        <v>438.4</v>
      </c>
      <c r="V9" s="15">
        <v>106</v>
      </c>
      <c r="W9" s="18">
        <v>873.2</v>
      </c>
      <c r="X9" s="15">
        <v>87</v>
      </c>
      <c r="Y9" s="18">
        <v>335.5</v>
      </c>
      <c r="Z9" s="15">
        <v>110</v>
      </c>
      <c r="AA9" s="18">
        <v>986.5</v>
      </c>
      <c r="AB9" s="15">
        <f>D9+F9+H9+J9+L9+N9+P9+R9+T9+V9+X9+Z9</f>
        <v>1049</v>
      </c>
      <c r="AC9" s="15">
        <f>E9+G9+I9+K9+M9+O9+Q9+S9+U9+W9+Y9+AA9</f>
        <v>5397.3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>
        <v>67</v>
      </c>
      <c r="S14" s="18">
        <v>303.39999999999998</v>
      </c>
      <c r="T14" s="15">
        <v>59</v>
      </c>
      <c r="U14" s="18">
        <v>438.4</v>
      </c>
      <c r="V14" s="15">
        <v>106</v>
      </c>
      <c r="W14" s="18">
        <v>873.2</v>
      </c>
      <c r="X14" s="15">
        <v>87</v>
      </c>
      <c r="Y14" s="18">
        <v>335.5</v>
      </c>
      <c r="Z14" s="15">
        <v>110</v>
      </c>
      <c r="AA14" s="18">
        <v>986.5</v>
      </c>
      <c r="AB14" s="15">
        <v>1049</v>
      </c>
      <c r="AC14" s="15">
        <v>5397.3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AC14" sqref="AC14:AC20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/>
      <c r="I9" s="18"/>
      <c r="J9" s="15"/>
      <c r="K9" s="18"/>
      <c r="L9" s="15"/>
      <c r="M9" s="18"/>
      <c r="N9" s="15"/>
      <c r="O9" s="18"/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208</v>
      </c>
      <c r="AC9" s="15">
        <f>E9+G9+I9+K9+M9+O9+Q9+S9+U9+W9+Y9+AA9</f>
        <v>745.6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/>
      <c r="I14" s="18"/>
      <c r="J14" s="15"/>
      <c r="K14" s="18"/>
      <c r="L14" s="15"/>
      <c r="M14" s="18"/>
      <c r="N14" s="15"/>
      <c r="O14" s="18"/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208</v>
      </c>
      <c r="AC14" s="15">
        <v>745.6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AC22" sqref="AC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/>
      <c r="K9" s="18"/>
      <c r="L9" s="15"/>
      <c r="M9" s="18"/>
      <c r="N9" s="15"/>
      <c r="O9" s="18"/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318</v>
      </c>
      <c r="AC9" s="15">
        <f>E9+G9+I9+K9+M9+O9+Q9+S9+U9+W9+Y9+AA9</f>
        <v>1093.5999999999999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/>
      <c r="K14" s="18"/>
      <c r="L14" s="15"/>
      <c r="M14" s="18"/>
      <c r="N14" s="15"/>
      <c r="O14" s="18"/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318</v>
      </c>
      <c r="AC14" s="15">
        <v>1093.5999999999999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N4:O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AB22" sqref="AB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/>
      <c r="M9" s="18"/>
      <c r="N9" s="15"/>
      <c r="O9" s="18"/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404</v>
      </c>
      <c r="AC9" s="15">
        <f>E9+G9+I9+K9+M9+O9+Q9+S9+U9+W9+Y9+AA9</f>
        <v>1653.6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/>
      <c r="M14" s="18"/>
      <c r="N14" s="15"/>
      <c r="O14" s="18"/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404</v>
      </c>
      <c r="AC14" s="15">
        <v>1653.6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N4:O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H1" workbookViewId="0">
      <selection activeCell="AB14" sqref="AB14:AB20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/>
      <c r="O9" s="18"/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478</v>
      </c>
      <c r="AC9" s="15">
        <f>E9+G9+I9+K9+M9+O9+Q9+S9+U9+W9+Y9+AA9</f>
        <v>1931.3999999999999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/>
      <c r="O14" s="18"/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478</v>
      </c>
      <c r="AC14" s="15">
        <v>1931.4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O1" workbookViewId="0">
      <selection activeCell="AA24" sqref="AA24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/>
      <c r="Q9" s="18"/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552</v>
      </c>
      <c r="AC9" s="15">
        <f>E9+G9+I9+K9+M9+O9+Q9+S9+U9+W9+Y9+AA9</f>
        <v>2231.6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/>
      <c r="Q14" s="18"/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552</v>
      </c>
      <c r="AC14" s="15">
        <v>2231.6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O1" workbookViewId="0">
      <selection activeCell="AC22" sqref="AC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/>
      <c r="S9" s="18"/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620</v>
      </c>
      <c r="AC9" s="15">
        <f>E9+G9+I9+K9+M9+O9+Q9+S9+U9+W9+Y9+AA9</f>
        <v>2460.2999999999997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/>
      <c r="S14" s="18"/>
      <c r="T14" s="15"/>
      <c r="U14" s="18"/>
      <c r="V14" s="15"/>
      <c r="W14" s="18"/>
      <c r="X14" s="15"/>
      <c r="Y14" s="18"/>
      <c r="Z14" s="15"/>
      <c r="AA14" s="18"/>
      <c r="AB14" s="15">
        <v>620</v>
      </c>
      <c r="AC14" s="15">
        <v>2460.3000000000002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N4:O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O1" workbookViewId="0">
      <selection activeCell="AB23" sqref="AB23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>
        <v>67</v>
      </c>
      <c r="S9" s="18">
        <v>303.39999999999998</v>
      </c>
      <c r="T9" s="15"/>
      <c r="U9" s="18"/>
      <c r="V9" s="15"/>
      <c r="W9" s="18"/>
      <c r="X9" s="15"/>
      <c r="Y9" s="18"/>
      <c r="Z9" s="15"/>
      <c r="AA9" s="18"/>
      <c r="AB9" s="15">
        <f>D9+F9+H9+J9+L9+N9+P9+R9+T9+V9+X9+Z9</f>
        <v>687</v>
      </c>
      <c r="AC9" s="15">
        <f>E9+G9+I9+K9+M9+O9+Q9+S9+U9+W9+Y9+AA9</f>
        <v>2763.7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>
        <v>67</v>
      </c>
      <c r="S14" s="18">
        <v>303.39999999999998</v>
      </c>
      <c r="T14" s="15"/>
      <c r="U14" s="18"/>
      <c r="V14" s="15"/>
      <c r="W14" s="18"/>
      <c r="X14" s="15"/>
      <c r="Y14" s="18"/>
      <c r="Z14" s="15"/>
      <c r="AA14" s="18"/>
      <c r="AB14" s="15">
        <v>687</v>
      </c>
      <c r="AC14" s="15">
        <v>2763.7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O1" workbookViewId="0">
      <selection activeCell="AB22" sqref="AB22"/>
    </sheetView>
  </sheetViews>
  <sheetFormatPr defaultRowHeight="15" x14ac:dyDescent="0.25"/>
  <cols>
    <col min="1" max="1" width="5.710937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28515625" customWidth="1"/>
    <col min="9" max="11" width="10.42578125" customWidth="1"/>
    <col min="12" max="12" width="10.140625" customWidth="1"/>
    <col min="13" max="13" width="10.7109375" customWidth="1"/>
    <col min="14" max="14" width="10.42578125" customWidth="1"/>
    <col min="15" max="15" width="10.85546875" customWidth="1"/>
    <col min="16" max="16" width="10.5703125" customWidth="1"/>
    <col min="17" max="17" width="10.85546875" customWidth="1"/>
    <col min="18" max="18" width="11" customWidth="1"/>
    <col min="19" max="19" width="10.7109375" customWidth="1"/>
    <col min="20" max="20" width="10.42578125" customWidth="1"/>
    <col min="21" max="21" width="10.7109375" customWidth="1"/>
    <col min="22" max="22" width="10.85546875" customWidth="1"/>
    <col min="23" max="23" width="10.7109375" customWidth="1"/>
    <col min="24" max="24" width="10.28515625" customWidth="1"/>
    <col min="25" max="25" width="10.140625" customWidth="1"/>
    <col min="26" max="27" width="11.140625" customWidth="1"/>
    <col min="28" max="28" width="11.28515625" customWidth="1"/>
    <col min="29" max="29" width="12.28515625" customWidth="1"/>
  </cols>
  <sheetData>
    <row r="1" spans="1:29" ht="18.75" x14ac:dyDescent="0.3">
      <c r="M1" s="1" t="s">
        <v>36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34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13" t="s">
        <v>29</v>
      </c>
      <c r="E4" s="14"/>
      <c r="F4" s="13" t="s">
        <v>35</v>
      </c>
      <c r="G4" s="14"/>
      <c r="H4" s="13" t="s">
        <v>30</v>
      </c>
      <c r="I4" s="14"/>
      <c r="J4" s="13" t="s">
        <v>11</v>
      </c>
      <c r="K4" s="14"/>
      <c r="L4" s="13" t="s">
        <v>12</v>
      </c>
      <c r="M4" s="14"/>
      <c r="N4" s="13" t="s">
        <v>13</v>
      </c>
      <c r="O4" s="14"/>
      <c r="P4" s="13" t="s">
        <v>14</v>
      </c>
      <c r="Q4" s="14"/>
      <c r="R4" s="13" t="s">
        <v>15</v>
      </c>
      <c r="S4" s="14"/>
      <c r="T4" s="13" t="s">
        <v>16</v>
      </c>
      <c r="U4" s="14"/>
      <c r="V4" s="13" t="s">
        <v>18</v>
      </c>
      <c r="W4" s="14"/>
      <c r="X4" s="13" t="s">
        <v>19</v>
      </c>
      <c r="Y4" s="14"/>
      <c r="Z4" s="13" t="s">
        <v>20</v>
      </c>
      <c r="AA4" s="14"/>
      <c r="AB4" s="13" t="s">
        <v>17</v>
      </c>
      <c r="AC4" s="14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x14ac:dyDescent="0.25">
      <c r="A9" s="2">
        <v>1</v>
      </c>
      <c r="B9" s="2" t="s">
        <v>2</v>
      </c>
      <c r="C9" s="3"/>
      <c r="D9" s="15">
        <v>80</v>
      </c>
      <c r="E9" s="18">
        <v>387.6</v>
      </c>
      <c r="F9" s="15">
        <v>128</v>
      </c>
      <c r="G9" s="18">
        <v>358</v>
      </c>
      <c r="H9" s="15">
        <v>110</v>
      </c>
      <c r="I9" s="18">
        <v>348</v>
      </c>
      <c r="J9" s="15">
        <v>86</v>
      </c>
      <c r="K9" s="18">
        <v>560</v>
      </c>
      <c r="L9" s="15">
        <v>74</v>
      </c>
      <c r="M9" s="18">
        <v>277.8</v>
      </c>
      <c r="N9" s="15">
        <v>74</v>
      </c>
      <c r="O9" s="18">
        <v>300.2</v>
      </c>
      <c r="P9" s="15">
        <v>68</v>
      </c>
      <c r="Q9" s="18">
        <v>228.7</v>
      </c>
      <c r="R9" s="15">
        <v>67</v>
      </c>
      <c r="S9" s="18">
        <v>303.39999999999998</v>
      </c>
      <c r="T9" s="15">
        <v>59</v>
      </c>
      <c r="U9" s="18">
        <v>438.4</v>
      </c>
      <c r="V9" s="15"/>
      <c r="W9" s="18"/>
      <c r="X9" s="15"/>
      <c r="Y9" s="18"/>
      <c r="Z9" s="15"/>
      <c r="AA9" s="18"/>
      <c r="AB9" s="15">
        <f>D9+F9+H9+J9+L9+N9+P9+R9+T9+V9+X9+Z9</f>
        <v>746</v>
      </c>
      <c r="AC9" s="15">
        <f>E9+G9+I9+K9+M9+O9+Q9+S9+U9+W9+Y9+AA9</f>
        <v>3202.1</v>
      </c>
    </row>
    <row r="10" spans="1:29" x14ac:dyDescent="0.25">
      <c r="A10" s="4"/>
      <c r="B10" s="4" t="s">
        <v>3</v>
      </c>
      <c r="C10" s="5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/>
      <c r="AC10" s="16"/>
    </row>
    <row r="11" spans="1:29" x14ac:dyDescent="0.25">
      <c r="A11" s="4"/>
      <c r="B11" s="4" t="s">
        <v>4</v>
      </c>
      <c r="C11" s="5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6"/>
    </row>
    <row r="12" spans="1:29" x14ac:dyDescent="0.25">
      <c r="A12" s="4"/>
      <c r="B12" s="4" t="s">
        <v>5</v>
      </c>
      <c r="C12" s="5"/>
      <c r="D12" s="16"/>
      <c r="E12" s="19"/>
      <c r="F12" s="16"/>
      <c r="G12" s="19"/>
      <c r="H12" s="16"/>
      <c r="I12" s="19"/>
      <c r="J12" s="16"/>
      <c r="K12" s="19"/>
      <c r="L12" s="16"/>
      <c r="M12" s="19"/>
      <c r="N12" s="16"/>
      <c r="O12" s="19"/>
      <c r="P12" s="16"/>
      <c r="Q12" s="19"/>
      <c r="R12" s="16"/>
      <c r="S12" s="19"/>
      <c r="T12" s="16"/>
      <c r="U12" s="19"/>
      <c r="V12" s="16"/>
      <c r="W12" s="19"/>
      <c r="X12" s="16"/>
      <c r="Y12" s="19"/>
      <c r="Z12" s="16"/>
      <c r="AA12" s="19"/>
      <c r="AB12" s="16"/>
      <c r="AC12" s="16"/>
    </row>
    <row r="13" spans="1:29" x14ac:dyDescent="0.25">
      <c r="A13" s="6"/>
      <c r="B13" s="6" t="s">
        <v>6</v>
      </c>
      <c r="C13" s="7"/>
      <c r="D13" s="17"/>
      <c r="E13" s="20"/>
      <c r="F13" s="17"/>
      <c r="G13" s="20"/>
      <c r="H13" s="17"/>
      <c r="I13" s="20"/>
      <c r="J13" s="17"/>
      <c r="K13" s="20"/>
      <c r="L13" s="17"/>
      <c r="M13" s="20"/>
      <c r="N13" s="17"/>
      <c r="O13" s="20"/>
      <c r="P13" s="17"/>
      <c r="Q13" s="20"/>
      <c r="R13" s="17"/>
      <c r="S13" s="20"/>
      <c r="T13" s="17"/>
      <c r="U13" s="20"/>
      <c r="V13" s="17"/>
      <c r="W13" s="20"/>
      <c r="X13" s="17"/>
      <c r="Y13" s="20"/>
      <c r="Z13" s="17"/>
      <c r="AA13" s="20"/>
      <c r="AB13" s="17"/>
      <c r="AC13" s="17"/>
    </row>
    <row r="14" spans="1:29" x14ac:dyDescent="0.25">
      <c r="A14" s="2">
        <v>2</v>
      </c>
      <c r="B14" s="2" t="s">
        <v>2</v>
      </c>
      <c r="C14" s="3"/>
      <c r="D14" s="15">
        <v>80</v>
      </c>
      <c r="E14" s="18">
        <v>387.6</v>
      </c>
      <c r="F14" s="15">
        <v>128</v>
      </c>
      <c r="G14" s="18">
        <v>358</v>
      </c>
      <c r="H14" s="15">
        <v>110</v>
      </c>
      <c r="I14" s="18">
        <v>348</v>
      </c>
      <c r="J14" s="15">
        <v>86</v>
      </c>
      <c r="K14" s="18">
        <v>560</v>
      </c>
      <c r="L14" s="15">
        <v>74</v>
      </c>
      <c r="M14" s="18">
        <v>277.8</v>
      </c>
      <c r="N14" s="15">
        <v>74</v>
      </c>
      <c r="O14" s="18">
        <v>300.2</v>
      </c>
      <c r="P14" s="15">
        <v>68</v>
      </c>
      <c r="Q14" s="18">
        <v>228.7</v>
      </c>
      <c r="R14" s="15">
        <v>67</v>
      </c>
      <c r="S14" s="18">
        <v>303.39999999999998</v>
      </c>
      <c r="T14" s="15">
        <v>59</v>
      </c>
      <c r="U14" s="18">
        <v>438.4</v>
      </c>
      <c r="V14" s="15"/>
      <c r="W14" s="18"/>
      <c r="X14" s="15"/>
      <c r="Y14" s="18"/>
      <c r="Z14" s="15"/>
      <c r="AA14" s="18"/>
      <c r="AB14" s="15">
        <v>746</v>
      </c>
      <c r="AC14" s="15">
        <v>3202.1</v>
      </c>
    </row>
    <row r="15" spans="1:29" x14ac:dyDescent="0.25">
      <c r="A15" s="4"/>
      <c r="B15" s="4" t="s">
        <v>3</v>
      </c>
      <c r="C15" s="5"/>
      <c r="D15" s="16"/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6"/>
    </row>
    <row r="16" spans="1:29" x14ac:dyDescent="0.25">
      <c r="A16" s="4"/>
      <c r="B16" s="4" t="s">
        <v>7</v>
      </c>
      <c r="C16" s="5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6"/>
    </row>
    <row r="17" spans="1:29" x14ac:dyDescent="0.25">
      <c r="A17" s="4"/>
      <c r="B17" s="4" t="s">
        <v>28</v>
      </c>
      <c r="C17" s="5"/>
      <c r="D17" s="16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6"/>
    </row>
    <row r="18" spans="1:29" x14ac:dyDescent="0.25">
      <c r="A18" s="4"/>
      <c r="B18" s="4" t="s">
        <v>8</v>
      </c>
      <c r="C18" s="5"/>
      <c r="D18" s="16"/>
      <c r="E18" s="19"/>
      <c r="F18" s="16"/>
      <c r="G18" s="19"/>
      <c r="H18" s="16"/>
      <c r="I18" s="19"/>
      <c r="J18" s="16"/>
      <c r="K18" s="19"/>
      <c r="L18" s="16"/>
      <c r="M18" s="19"/>
      <c r="N18" s="16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6"/>
    </row>
    <row r="19" spans="1:29" x14ac:dyDescent="0.25">
      <c r="A19" s="4"/>
      <c r="B19" s="4" t="s">
        <v>9</v>
      </c>
      <c r="C19" s="5"/>
      <c r="D19" s="16"/>
      <c r="E19" s="19"/>
      <c r="F19" s="16"/>
      <c r="G19" s="19"/>
      <c r="H19" s="16"/>
      <c r="I19" s="19"/>
      <c r="J19" s="16"/>
      <c r="K19" s="19"/>
      <c r="L19" s="16"/>
      <c r="M19" s="19"/>
      <c r="N19" s="16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6"/>
    </row>
    <row r="20" spans="1:29" x14ac:dyDescent="0.25">
      <c r="A20" s="6"/>
      <c r="B20" s="6" t="s">
        <v>10</v>
      </c>
      <c r="C20" s="7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  <c r="Z20" s="17"/>
      <c r="AA20" s="20"/>
      <c r="AB20" s="17"/>
      <c r="AC20" s="17"/>
    </row>
    <row r="22" spans="1:29" x14ac:dyDescent="0.25">
      <c r="B22" t="s">
        <v>31</v>
      </c>
    </row>
    <row r="23" spans="1:29" x14ac:dyDescent="0.25">
      <c r="B23" t="s">
        <v>32</v>
      </c>
    </row>
    <row r="24" spans="1:29" x14ac:dyDescent="0.25">
      <c r="B24" t="s">
        <v>33</v>
      </c>
    </row>
  </sheetData>
  <mergeCells count="65">
    <mergeCell ref="N4:O4"/>
    <mergeCell ref="D4:E4"/>
    <mergeCell ref="F4:G4"/>
    <mergeCell ref="H4:I4"/>
    <mergeCell ref="J4:K4"/>
    <mergeCell ref="L4:M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 2013</vt:lpstr>
      <vt:lpstr>февраль 2013 </vt:lpstr>
      <vt:lpstr>март 2013</vt:lpstr>
      <vt:lpstr>апрель 2013 </vt:lpstr>
      <vt:lpstr>май 2013 </vt:lpstr>
      <vt:lpstr>июнь 2013 </vt:lpstr>
      <vt:lpstr>июль 2013 </vt:lpstr>
      <vt:lpstr>август 2013  </vt:lpstr>
      <vt:lpstr>сентябрь 2013  </vt:lpstr>
      <vt:lpstr>октябрь 2013  </vt:lpstr>
      <vt:lpstr>ноябрь 2013  </vt:lpstr>
      <vt:lpstr>декабрь 2013 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2014-01-10T08:39:29Z</cp:lastPrinted>
  <dcterms:created xsi:type="dcterms:W3CDTF">2012-09-27T06:10:42Z</dcterms:created>
  <dcterms:modified xsi:type="dcterms:W3CDTF">2014-01-10T08:40:16Z</dcterms:modified>
</cp:coreProperties>
</file>